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6275" windowHeight="95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F14" i="1"/>
  <c r="G14" l="1"/>
</calcChain>
</file>

<file path=xl/sharedStrings.xml><?xml version="1.0" encoding="utf-8"?>
<sst xmlns="http://schemas.openxmlformats.org/spreadsheetml/2006/main" count="29" uniqueCount="15">
  <si>
    <t>Polizza</t>
  </si>
  <si>
    <t>Tutela Legale</t>
  </si>
  <si>
    <t>Data sinistro</t>
  </si>
  <si>
    <t>TOTALE</t>
  </si>
  <si>
    <t>Importi Sinistri Pagati</t>
  </si>
  <si>
    <t>Importi Sinistri Riservati</t>
  </si>
  <si>
    <t>Data apertura</t>
  </si>
  <si>
    <t>Data chiusura</t>
  </si>
  <si>
    <t>Descrizione prestazione base</t>
  </si>
  <si>
    <t>Delitti colposi e contravv. / Enti Pubblici</t>
  </si>
  <si>
    <t>Delitti colposi / Enti Pubblici</t>
  </si>
  <si>
    <t>Resp. Cont. / Ammin. / Civ. Enti Pubblici</t>
  </si>
  <si>
    <t>Illeciti amministrativi / Enti Pubblici</t>
  </si>
  <si>
    <t>Spese di resistenza / Enti Pubblici</t>
  </si>
  <si>
    <t>Sinistri 2009/2015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</si>
</sst>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14" fontId="4" fillId="0" borderId="0" xfId="0" applyNumberFormat="1" applyFont="1"/>
    <xf numFmtId="0" fontId="5" fillId="0" borderId="0" xfId="0" applyFont="1"/>
    <xf numFmtId="14" fontId="5" fillId="0" borderId="0" xfId="0" applyNumberFormat="1" applyFont="1"/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44" fontId="1" fillId="0" borderId="1" xfId="1" applyFont="1" applyBorder="1" applyAlignment="1">
      <alignment vertical="center"/>
    </xf>
    <xf numFmtId="44" fontId="2" fillId="0" borderId="0" xfId="1" applyFont="1" applyAlignment="1">
      <alignment vertical="center"/>
    </xf>
    <xf numFmtId="0" fontId="6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3" sqref="E13"/>
    </sheetView>
  </sheetViews>
  <sheetFormatPr defaultRowHeight="15"/>
  <cols>
    <col min="1" max="1" width="12" bestFit="1" customWidth="1"/>
    <col min="2" max="2" width="12.140625" style="2" bestFit="1" customWidth="1"/>
    <col min="3" max="4" width="13.5703125" style="2" bestFit="1" customWidth="1"/>
    <col min="5" max="5" width="35.5703125" bestFit="1" customWidth="1"/>
    <col min="6" max="6" width="21" bestFit="1" customWidth="1"/>
    <col min="7" max="7" width="23.140625" bestFit="1" customWidth="1"/>
  </cols>
  <sheetData>
    <row r="1" spans="1:8">
      <c r="A1" s="13" t="s">
        <v>14</v>
      </c>
      <c r="B1" s="5"/>
      <c r="C1" s="5"/>
      <c r="D1" s="5"/>
      <c r="E1" s="4"/>
      <c r="F1" s="4"/>
      <c r="G1" s="4"/>
      <c r="H1" s="4"/>
    </row>
    <row r="2" spans="1:8">
      <c r="A2" s="4"/>
      <c r="B2" s="5"/>
      <c r="C2" s="5"/>
      <c r="D2" s="5"/>
      <c r="E2" s="4"/>
      <c r="F2" s="4"/>
      <c r="G2" s="4"/>
      <c r="H2" s="4"/>
    </row>
    <row r="3" spans="1:8">
      <c r="A3" s="7" t="s">
        <v>0</v>
      </c>
      <c r="B3" s="3" t="s">
        <v>2</v>
      </c>
      <c r="C3" s="3" t="s">
        <v>6</v>
      </c>
      <c r="D3" s="3" t="s">
        <v>7</v>
      </c>
      <c r="E3" s="8" t="s">
        <v>8</v>
      </c>
      <c r="F3" s="8" t="s">
        <v>4</v>
      </c>
      <c r="G3" s="8" t="s">
        <v>5</v>
      </c>
      <c r="H3" s="4"/>
    </row>
    <row r="4" spans="1:8">
      <c r="A4" s="9" t="s">
        <v>1</v>
      </c>
      <c r="B4" s="9">
        <v>39083</v>
      </c>
      <c r="C4" s="10">
        <v>39965</v>
      </c>
      <c r="D4" s="10">
        <v>42024</v>
      </c>
      <c r="E4" s="9" t="s">
        <v>9</v>
      </c>
      <c r="F4" s="11">
        <v>0</v>
      </c>
      <c r="G4" s="11">
        <v>0</v>
      </c>
      <c r="H4" s="4"/>
    </row>
    <row r="5" spans="1:8">
      <c r="A5" s="9" t="s">
        <v>1</v>
      </c>
      <c r="B5" s="9">
        <v>40539</v>
      </c>
      <c r="C5" s="10">
        <v>40542</v>
      </c>
      <c r="D5" s="9"/>
      <c r="E5" s="9" t="s">
        <v>10</v>
      </c>
      <c r="F5" s="11">
        <v>0</v>
      </c>
      <c r="G5" s="11">
        <v>3500</v>
      </c>
      <c r="H5" s="4"/>
    </row>
    <row r="6" spans="1:8">
      <c r="A6" s="9" t="s">
        <v>1</v>
      </c>
      <c r="B6" s="9">
        <v>40597</v>
      </c>
      <c r="C6" s="10">
        <v>41064</v>
      </c>
      <c r="D6" s="9"/>
      <c r="E6" s="9" t="s">
        <v>9</v>
      </c>
      <c r="F6" s="11">
        <v>0</v>
      </c>
      <c r="G6" s="11">
        <v>22718</v>
      </c>
      <c r="H6" s="4"/>
    </row>
    <row r="7" spans="1:8">
      <c r="A7" s="9" t="s">
        <v>1</v>
      </c>
      <c r="B7" s="9">
        <v>39853</v>
      </c>
      <c r="C7" s="10">
        <v>40345</v>
      </c>
      <c r="D7" s="9"/>
      <c r="E7" s="9" t="s">
        <v>9</v>
      </c>
      <c r="F7" s="11">
        <v>42013.38</v>
      </c>
      <c r="G7" s="11">
        <v>8000</v>
      </c>
      <c r="H7" s="4"/>
    </row>
    <row r="8" spans="1:8">
      <c r="A8" s="9" t="s">
        <v>1</v>
      </c>
      <c r="B8" s="9">
        <v>41014</v>
      </c>
      <c r="C8" s="10">
        <v>41935</v>
      </c>
      <c r="D8" s="9"/>
      <c r="E8" s="9" t="s">
        <v>11</v>
      </c>
      <c r="F8" s="11">
        <v>0</v>
      </c>
      <c r="G8" s="11">
        <v>8800</v>
      </c>
      <c r="H8" s="4"/>
    </row>
    <row r="9" spans="1:8">
      <c r="A9" s="9" t="s">
        <v>1</v>
      </c>
      <c r="B9" s="9">
        <v>40597</v>
      </c>
      <c r="C9" s="10">
        <v>41064</v>
      </c>
      <c r="D9" s="9"/>
      <c r="E9" s="9" t="s">
        <v>9</v>
      </c>
      <c r="F9" s="11">
        <v>0</v>
      </c>
      <c r="G9" s="11">
        <v>3500</v>
      </c>
      <c r="H9" s="4"/>
    </row>
    <row r="10" spans="1:8">
      <c r="A10" s="9" t="s">
        <v>1</v>
      </c>
      <c r="B10" s="9">
        <v>41930</v>
      </c>
      <c r="C10" s="10">
        <v>41947</v>
      </c>
      <c r="D10" s="10">
        <v>41961</v>
      </c>
      <c r="E10" s="9" t="s">
        <v>12</v>
      </c>
      <c r="F10" s="11">
        <v>0</v>
      </c>
      <c r="G10" s="11">
        <v>0</v>
      </c>
      <c r="H10" s="4"/>
    </row>
    <row r="11" spans="1:8">
      <c r="A11" s="9" t="s">
        <v>1</v>
      </c>
      <c r="B11" s="9">
        <v>41327</v>
      </c>
      <c r="C11" s="10">
        <v>41416</v>
      </c>
      <c r="D11" s="9"/>
      <c r="E11" s="9" t="s">
        <v>13</v>
      </c>
      <c r="F11" s="11">
        <v>0</v>
      </c>
      <c r="G11" s="11">
        <v>3500</v>
      </c>
      <c r="H11" s="4"/>
    </row>
    <row r="12" spans="1:8">
      <c r="A12" s="9" t="s">
        <v>1</v>
      </c>
      <c r="B12" s="9">
        <v>40597</v>
      </c>
      <c r="C12" s="10">
        <v>41092</v>
      </c>
      <c r="D12" s="9"/>
      <c r="E12" s="9" t="s">
        <v>9</v>
      </c>
      <c r="F12" s="11">
        <v>0</v>
      </c>
      <c r="G12" s="11">
        <v>3500</v>
      </c>
      <c r="H12" s="4"/>
    </row>
    <row r="13" spans="1:8">
      <c r="A13" s="9" t="s">
        <v>1</v>
      </c>
      <c r="B13" s="9">
        <v>41570</v>
      </c>
      <c r="C13" s="10">
        <v>41936</v>
      </c>
      <c r="D13" s="10">
        <v>41954</v>
      </c>
      <c r="E13" s="9" t="s">
        <v>12</v>
      </c>
      <c r="F13" s="11">
        <v>0</v>
      </c>
      <c r="G13" s="11"/>
      <c r="H13" s="4"/>
    </row>
    <row r="14" spans="1:8">
      <c r="A14" s="6"/>
      <c r="B14" s="6"/>
      <c r="C14" s="6"/>
      <c r="D14" s="6"/>
      <c r="E14" s="1" t="s">
        <v>3</v>
      </c>
      <c r="F14" s="12">
        <f>SUM(F5:F12)</f>
        <v>42013.38</v>
      </c>
      <c r="G14" s="12">
        <f>SUM(G5:G12)</f>
        <v>53518</v>
      </c>
      <c r="H14" s="4"/>
    </row>
    <row r="15" spans="1:8">
      <c r="A15" s="4"/>
      <c r="B15" s="5"/>
      <c r="C15" s="5"/>
      <c r="D15" s="5"/>
      <c r="E15" s="4"/>
      <c r="F15" s="4"/>
      <c r="G15" s="4"/>
      <c r="H15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Willis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Micheli, Martina</dc:creator>
  <cp:lastModifiedBy>a.mastromo</cp:lastModifiedBy>
  <cp:lastPrinted>2015-05-15T06:55:56Z</cp:lastPrinted>
  <dcterms:created xsi:type="dcterms:W3CDTF">2013-08-02T10:47:56Z</dcterms:created>
  <dcterms:modified xsi:type="dcterms:W3CDTF">2015-05-15T06:55:58Z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-344471324</vt:i4>
  </property>
  <property fmtid="{D5CDD505-2E9C-101B-9397-08002B2CF9AE}" pid="3" name="_NewReviewCycle">
    <vt:lpwstr/>
  </property>
  <property fmtid="{D5CDD505-2E9C-101B-9397-08002B2CF9AE}" pid="4" name="_EmailSubject">
    <vt:lpwstr>Roma Metropolitane: andamento sinistri</vt:lpwstr>
  </property>
  <property fmtid="{D5CDD505-2E9C-101B-9397-08002B2CF9AE}" pid="5" name="_AuthorEmail">
    <vt:lpwstr>Michelim@willis.com</vt:lpwstr>
  </property>
  <property fmtid="{D5CDD505-2E9C-101B-9397-08002B2CF9AE}" pid="6" name="_AuthorEmailDisplayName">
    <vt:lpwstr>Micheli, Martina</vt:lpwstr>
  </property>
  <property fmtid="{D5CDD505-2E9C-101B-9397-08002B2CF9AE}" pid="7" name="_ReviewingToolsShownOnce">
    <vt:lpwstr/>
  </property>
</Properties>
</file>